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9320" windowHeight="7140" tabRatio="726" activeTab="5"/>
  </bookViews>
  <sheets>
    <sheet name="How do you know an RR co-op" sheetId="1" r:id="rId1"/>
    <sheet name="Awareness of RR" sheetId="2" r:id="rId2"/>
    <sheet name="Is RR safe and including" sheetId="3" r:id="rId3"/>
    <sheet name="Values" sheetId="4" r:id="rId4"/>
    <sheet name="Benefits of knowing co-op" sheetId="5" r:id="rId5"/>
    <sheet name="Benefits continued" sheetId="6" r:id="rId6"/>
  </sheets>
  <definedNames/>
  <calcPr fullCalcOnLoad="1"/>
</workbook>
</file>

<file path=xl/sharedStrings.xml><?xml version="1.0" encoding="utf-8"?>
<sst xmlns="http://schemas.openxmlformats.org/spreadsheetml/2006/main" count="135" uniqueCount="92">
  <si>
    <t>Total</t>
  </si>
  <si>
    <t xml:space="preserve">Strongly disagree </t>
  </si>
  <si>
    <t xml:space="preserve">Disagree </t>
  </si>
  <si>
    <t xml:space="preserve">Agree </t>
  </si>
  <si>
    <t xml:space="preserve">Strongly agree </t>
  </si>
  <si>
    <t xml:space="preserve">Total </t>
  </si>
  <si>
    <t xml:space="preserve">Average Rating </t>
  </si>
  <si>
    <t>Agree combined</t>
  </si>
  <si>
    <t xml:space="preserve">Neither agree nor disagree </t>
  </si>
  <si>
    <t>Disgree combined</t>
  </si>
  <si>
    <t>I feel I understand what the ethos and values of Radical Routes are</t>
  </si>
  <si>
    <t>I feel the ethos &amp; values of Radical Routes reflect my own views</t>
  </si>
  <si>
    <t>I think Radical Routes is an effective organisation (that is it doing the things it claims to do)</t>
  </si>
  <si>
    <t>I am a customer of a Radical Routes workers' co-op</t>
  </si>
  <si>
    <t>I share facilities or premises with a Radical Routes workers' co-op</t>
  </si>
  <si>
    <t>I am a friend or relative of someone in a Radical Routes workers' co-op</t>
  </si>
  <si>
    <t>I’ve attended a political or training event at or run by a Radical Routes workers' co-op</t>
  </si>
  <si>
    <t>I make use of space or resources (e.g. office facilities) at a Radical Routes workers' co-op</t>
  </si>
  <si>
    <t>I participate in a project based in a Radical Routes workers' co-op (e.g. food group, skill share)</t>
  </si>
  <si>
    <t>I am involved in activism, campaigning or community work with a Radical Routes workers' co-op member</t>
  </si>
  <si>
    <t>I’d prefer not to answer this question</t>
  </si>
  <si>
    <t>I don’t have a relationship with a Radical Routes workers’ co-op or its members</t>
  </si>
  <si>
    <t>Total Respondents: 69</t>
  </si>
  <si>
    <t>Workers co-op</t>
  </si>
  <si>
    <t>I’m a member of a Radical Routes affiliated Social Centre (not core collective member)</t>
  </si>
  <si>
    <t>I’ve attended a political or training event at or run by a Radical Routes affiliated Social Centre</t>
  </si>
  <si>
    <t>I’ve attended a social or entertainment event at or run by a Radical Routes affiliated Social Centre</t>
  </si>
  <si>
    <t>I make use of space or resources (e.g. office facilities) at a Radical Routes Social Centre</t>
  </si>
  <si>
    <t>I participate in a project based in a Radical Routes Social Centre (e.g. food group, skill share)</t>
  </si>
  <si>
    <t>I am involved in activism, campaigning or community work with a Radical Routes Social Centre member</t>
  </si>
  <si>
    <t>I don’t have a relationship with a Radical Routes Social Centre or its members</t>
  </si>
  <si>
    <t>Social centre</t>
  </si>
  <si>
    <t>I am a friend or relative of someone living in a Radical Routes housing co-op</t>
  </si>
  <si>
    <t>I’ve attended a political or training event at or run by a Radical Routes housing co-op</t>
  </si>
  <si>
    <t>I’ve attended a social or entertainment event at or run by a Radical Routes housing co-op</t>
  </si>
  <si>
    <t>I make use of space or resources (e.g. office facilities) at a Radical Routes housing co-op</t>
  </si>
  <si>
    <t>I participate in a project based in a Radical Routes housing co-op (e.g. food group, skill share)</t>
  </si>
  <si>
    <t>I am involved in activism, campaigning or community work with a Radical Routes housing co-op member</t>
  </si>
  <si>
    <t>I’ve been given emergency accommodation in a Radical Routes housing co-op</t>
  </si>
  <si>
    <t>I don’t have a relationship with a Radical Routes housing co-op or its members</t>
  </si>
  <si>
    <t>I attend Radical Routes Gatherings</t>
  </si>
  <si>
    <t>I have attended a Radical Routes organised event other than a Gathering</t>
  </si>
  <si>
    <t>I use RR Gatherings and events for social networking amongst activists</t>
  </si>
  <si>
    <t>I don’t have a direct relationship with an Radical Routes as a network</t>
  </si>
  <si>
    <t>Not at all</t>
  </si>
  <si>
    <t>Only slightly (I had heard of the organisation)</t>
  </si>
  <si>
    <t>Somewhat (I knew it was about co-ops and/or I knew it was about radical social change)</t>
  </si>
  <si>
    <t>Very (I feel I have a good knowledge about the Radical Routes network)</t>
  </si>
  <si>
    <t>Question for those who said they had a very good knowledge about RR</t>
  </si>
  <si>
    <t>I feel safe from harassment</t>
  </si>
  <si>
    <t>There is a general awareness of the operation of privilege and oppression in wider society and people take steps to challenge this.</t>
  </si>
  <si>
    <t>If I had a concern about prejudice or other inappropriate behaviour I'd feel able to raise it with someone in the co-op</t>
  </si>
  <si>
    <t>It is a safe and including space for people irrespective of health or disability</t>
  </si>
  <si>
    <t>It is a safe and including space for people irrespective of age</t>
  </si>
  <si>
    <t>It is a safe and including space for people irrespective of class</t>
  </si>
  <si>
    <t>It is a safe and including space for people irrespective of gender identity</t>
  </si>
  <si>
    <t>It is a safe and including space for people irrespective of race</t>
  </si>
  <si>
    <t>It is a safe and including space for people irrespective of sexuality</t>
  </si>
  <si>
    <t>People communicate respectfully</t>
  </si>
  <si>
    <t xml:space="preserve">I'd prefer not to say </t>
  </si>
  <si>
    <t>There is an urgent need for social change to create greater equality</t>
  </si>
  <si>
    <t>Changed is best achieved via existing democratic structures</t>
  </si>
  <si>
    <t>I personally aim to minimise my environmental impact</t>
  </si>
  <si>
    <t>I believe it is politically important to aim to live a low/minimal impact lifestyle</t>
  </si>
  <si>
    <t>I’m not a radical</t>
  </si>
  <si>
    <t>I consider myself a politically active person</t>
  </si>
  <si>
    <t>Capitalism is inevitable</t>
  </si>
  <si>
    <t>I campaign on social, environmental, community or justice issues</t>
  </si>
  <si>
    <t>The environment will not be adequately protected unless there is also significant social change</t>
  </si>
  <si>
    <t>Direct Action is an important and legitimate tactic for creating social change</t>
  </si>
  <si>
    <t>I consider myself an activist</t>
  </si>
  <si>
    <t>I support the principle of co-operatives</t>
  </si>
  <si>
    <t>I consider co-operatives to be a viable alternative to the current capitalist system</t>
  </si>
  <si>
    <t>I enjoy visiting the co-op(s)</t>
  </si>
  <si>
    <t>I find the co-op(s) politically inspiring</t>
  </si>
  <si>
    <t>I’ve learnt skills either at s co-op or from people in s co-op</t>
  </si>
  <si>
    <t>The co-op is a good place to find information about political campaigns and actions</t>
  </si>
  <si>
    <t>The co-op is a good place to share information about political campaigns and actions</t>
  </si>
  <si>
    <t>They throw a great party</t>
  </si>
  <si>
    <t>The co-op makes it easier to meet people to work with on campaigns</t>
  </si>
  <si>
    <t>People in a co-op have provided me with significant support at a time of personal crisis</t>
  </si>
  <si>
    <t>People I know through co-ops are a good source of social support and solidarity</t>
  </si>
  <si>
    <t>Knowing the co-op makes it socially easier to live a low impact lifestyle (less pressure to consume!)</t>
  </si>
  <si>
    <t>Knowing the co-op provides inspiration for low impact living</t>
  </si>
  <si>
    <t>I use facilities (e.g. office space) in a co-op for campaigning or other activism</t>
  </si>
  <si>
    <t>I use equipment belonging to a co-op for campaigning or other activism</t>
  </si>
  <si>
    <t>I benefit from a project based at a co-op (e.g. food group, skill share event)</t>
  </si>
  <si>
    <t>I attend political meeting hosted by a co-op</t>
  </si>
  <si>
    <t>I’ve use co-ops as overnight accommodation when I out of town</t>
  </si>
  <si>
    <t>None really</t>
  </si>
  <si>
    <t>I'd prefer not to say</t>
  </si>
  <si>
    <t>Total Respondents: 64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</si>
</sst>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0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113.421875" style="0" customWidth="1"/>
  </cols>
  <sheetData>
    <row r="1" ht="15">
      <c r="A1" t="s">
        <v>23</v>
      </c>
    </row>
    <row r="2" spans="1:3" ht="15" customHeight="1">
      <c r="A2" s="1" t="s">
        <v>13</v>
      </c>
      <c r="B2" s="2">
        <v>0.3333</v>
      </c>
      <c r="C2" s="1">
        <v>23</v>
      </c>
    </row>
    <row r="3" spans="1:3" ht="15" customHeight="1">
      <c r="A3" s="1" t="s">
        <v>14</v>
      </c>
      <c r="B3" s="2">
        <v>0.058</v>
      </c>
      <c r="C3" s="1">
        <v>4</v>
      </c>
    </row>
    <row r="4" spans="1:3" ht="15" customHeight="1">
      <c r="A4" s="1" t="s">
        <v>15</v>
      </c>
      <c r="B4" s="2">
        <v>0.4348</v>
      </c>
      <c r="C4" s="1">
        <v>30</v>
      </c>
    </row>
    <row r="5" spans="1:3" ht="15" customHeight="1">
      <c r="A5" s="1" t="s">
        <v>16</v>
      </c>
      <c r="B5" s="2">
        <v>0.3188</v>
      </c>
      <c r="C5" s="1">
        <v>22</v>
      </c>
    </row>
    <row r="6" spans="1:3" ht="15">
      <c r="A6" s="1" t="s">
        <v>17</v>
      </c>
      <c r="B6" s="2">
        <v>0.1449</v>
      </c>
      <c r="C6" s="1">
        <v>10</v>
      </c>
    </row>
    <row r="7" spans="1:3" ht="15">
      <c r="A7" s="1" t="s">
        <v>18</v>
      </c>
      <c r="B7" s="2">
        <v>0.1304</v>
      </c>
      <c r="C7" s="1">
        <v>9</v>
      </c>
    </row>
    <row r="8" spans="1:3" ht="15">
      <c r="A8" s="1" t="s">
        <v>19</v>
      </c>
      <c r="B8" s="2">
        <v>0.3043</v>
      </c>
      <c r="C8" s="1">
        <v>21</v>
      </c>
    </row>
    <row r="9" spans="1:3" ht="15">
      <c r="A9" s="1" t="s">
        <v>20</v>
      </c>
      <c r="B9" s="2">
        <v>0.0435</v>
      </c>
      <c r="C9" s="1">
        <v>3</v>
      </c>
    </row>
    <row r="10" spans="1:3" ht="15">
      <c r="A10" s="1" t="s">
        <v>21</v>
      </c>
      <c r="B10" s="2">
        <v>0.2319</v>
      </c>
      <c r="C10" s="1">
        <v>16</v>
      </c>
    </row>
    <row r="11" spans="1:2" ht="15">
      <c r="A11" s="1" t="s">
        <v>22</v>
      </c>
      <c r="B11" s="1"/>
    </row>
    <row r="13" ht="15">
      <c r="A13" s="1" t="s">
        <v>31</v>
      </c>
    </row>
    <row r="14" spans="1:3" ht="15">
      <c r="A14" s="1" t="s">
        <v>24</v>
      </c>
      <c r="B14" s="2">
        <v>0.1739</v>
      </c>
      <c r="C14" s="1">
        <v>12</v>
      </c>
    </row>
    <row r="15" spans="1:3" ht="15">
      <c r="A15" s="1" t="s">
        <v>25</v>
      </c>
      <c r="B15" s="2">
        <v>0.4638</v>
      </c>
      <c r="C15" s="1">
        <v>32</v>
      </c>
    </row>
    <row r="16" spans="1:3" ht="15">
      <c r="A16" s="1" t="s">
        <v>26</v>
      </c>
      <c r="B16" s="2">
        <v>0.5217</v>
      </c>
      <c r="C16" s="1">
        <v>36</v>
      </c>
    </row>
    <row r="17" spans="1:3" ht="15">
      <c r="A17" s="1" t="s">
        <v>27</v>
      </c>
      <c r="B17" s="2">
        <v>0.3043</v>
      </c>
      <c r="C17" s="1">
        <v>21</v>
      </c>
    </row>
    <row r="18" spans="1:3" ht="15">
      <c r="A18" s="1" t="s">
        <v>28</v>
      </c>
      <c r="B18" s="2">
        <v>0.1449</v>
      </c>
      <c r="C18" s="1">
        <v>10</v>
      </c>
    </row>
    <row r="19" spans="1:3" ht="15">
      <c r="A19" s="1" t="s">
        <v>29</v>
      </c>
      <c r="B19" s="2">
        <v>0.2754</v>
      </c>
      <c r="C19" s="1">
        <v>19</v>
      </c>
    </row>
    <row r="20" spans="1:3" ht="15">
      <c r="A20" s="1" t="s">
        <v>20</v>
      </c>
      <c r="B20" s="2">
        <v>0.058</v>
      </c>
      <c r="C20" s="1">
        <v>4</v>
      </c>
    </row>
    <row r="21" spans="1:3" ht="15">
      <c r="A21" s="1" t="s">
        <v>30</v>
      </c>
      <c r="B21" s="2">
        <v>0.2464</v>
      </c>
      <c r="C21" s="1">
        <v>17</v>
      </c>
    </row>
    <row r="22" spans="1:2" ht="15">
      <c r="A22" s="1" t="s">
        <v>22</v>
      </c>
      <c r="B22" s="1"/>
    </row>
    <row r="24" spans="1:3" ht="15">
      <c r="A24" s="1" t="s">
        <v>32</v>
      </c>
      <c r="B24" s="2">
        <v>0.6812</v>
      </c>
      <c r="C24" s="1">
        <v>47</v>
      </c>
    </row>
    <row r="25" spans="1:3" ht="15">
      <c r="A25" s="1" t="s">
        <v>33</v>
      </c>
      <c r="B25" s="2">
        <v>0.2464</v>
      </c>
      <c r="C25" s="1">
        <v>17</v>
      </c>
    </row>
    <row r="26" spans="1:3" ht="15">
      <c r="A26" s="1" t="s">
        <v>34</v>
      </c>
      <c r="B26" s="2">
        <v>0.4928</v>
      </c>
      <c r="C26" s="1">
        <v>34</v>
      </c>
    </row>
    <row r="27" spans="1:3" ht="15">
      <c r="A27" s="1" t="s">
        <v>35</v>
      </c>
      <c r="B27" s="2">
        <v>0.2029</v>
      </c>
      <c r="C27" s="1">
        <v>14</v>
      </c>
    </row>
    <row r="28" spans="1:3" ht="15">
      <c r="A28" s="1" t="s">
        <v>36</v>
      </c>
      <c r="B28" s="2">
        <v>0.087</v>
      </c>
      <c r="C28" s="1">
        <v>6</v>
      </c>
    </row>
    <row r="29" spans="1:3" ht="15">
      <c r="A29" s="1" t="s">
        <v>37</v>
      </c>
      <c r="B29" s="2">
        <v>0.4058</v>
      </c>
      <c r="C29" s="1">
        <v>28</v>
      </c>
    </row>
    <row r="30" spans="1:3" ht="15">
      <c r="A30" s="1" t="s">
        <v>38</v>
      </c>
      <c r="B30" s="2">
        <v>0.1449</v>
      </c>
      <c r="C30" s="1">
        <v>10</v>
      </c>
    </row>
    <row r="31" spans="1:3" ht="15">
      <c r="A31" s="1" t="s">
        <v>20</v>
      </c>
      <c r="B31" s="2">
        <v>0.0435</v>
      </c>
      <c r="C31" s="1">
        <v>3</v>
      </c>
    </row>
    <row r="32" spans="1:3" ht="15">
      <c r="A32" s="1" t="s">
        <v>39</v>
      </c>
      <c r="B32" s="2">
        <v>0.1159</v>
      </c>
      <c r="C32" s="1">
        <v>8</v>
      </c>
    </row>
    <row r="33" spans="1:2" ht="15">
      <c r="A33" s="1" t="s">
        <v>22</v>
      </c>
      <c r="B33" s="1"/>
    </row>
    <row r="36" spans="1:3" ht="15">
      <c r="A36" s="1" t="s">
        <v>40</v>
      </c>
      <c r="B36" s="2">
        <v>0.2464</v>
      </c>
      <c r="C36" s="1">
        <v>17</v>
      </c>
    </row>
    <row r="37" spans="1:3" ht="15">
      <c r="A37" s="1" t="s">
        <v>41</v>
      </c>
      <c r="B37" s="2">
        <v>0.1159</v>
      </c>
      <c r="C37" s="1">
        <v>8</v>
      </c>
    </row>
    <row r="38" spans="1:3" ht="15">
      <c r="A38" s="1" t="s">
        <v>42</v>
      </c>
      <c r="B38" s="2">
        <v>0.1739</v>
      </c>
      <c r="C38" s="1">
        <v>12</v>
      </c>
    </row>
    <row r="39" spans="1:3" ht="15">
      <c r="A39" s="1" t="s">
        <v>20</v>
      </c>
      <c r="B39" s="2">
        <v>0.0725</v>
      </c>
      <c r="C39" s="1">
        <v>5</v>
      </c>
    </row>
    <row r="40" spans="1:3" ht="15">
      <c r="A40" s="1" t="s">
        <v>43</v>
      </c>
      <c r="B40" s="2">
        <v>0.5507</v>
      </c>
      <c r="C40" s="1">
        <v>38</v>
      </c>
    </row>
    <row r="41" spans="1:2" ht="15">
      <c r="A41" s="1" t="s">
        <v>22</v>
      </c>
      <c r="B4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79.8515625" style="0" customWidth="1"/>
  </cols>
  <sheetData>
    <row r="2" spans="1:3" ht="15">
      <c r="A2" s="1" t="s">
        <v>44</v>
      </c>
      <c r="B2" s="2">
        <v>0.0294</v>
      </c>
      <c r="C2" s="1">
        <v>2</v>
      </c>
    </row>
    <row r="3" spans="1:3" ht="15" customHeight="1">
      <c r="A3" s="1" t="s">
        <v>45</v>
      </c>
      <c r="B3" s="3">
        <v>0</v>
      </c>
      <c r="C3" s="1">
        <v>0</v>
      </c>
    </row>
    <row r="4" spans="1:3" ht="15" customHeight="1">
      <c r="A4" s="1" t="s">
        <v>46</v>
      </c>
      <c r="B4" s="2">
        <v>0.4118</v>
      </c>
      <c r="C4" s="1">
        <v>28</v>
      </c>
    </row>
    <row r="5" spans="1:3" ht="15">
      <c r="A5" s="1" t="s">
        <v>47</v>
      </c>
      <c r="B5" s="2">
        <v>0.5588</v>
      </c>
      <c r="C5" s="1">
        <v>38</v>
      </c>
    </row>
    <row r="6" spans="1:3" ht="15">
      <c r="A6" s="1" t="s">
        <v>20</v>
      </c>
      <c r="B6" s="3">
        <v>0</v>
      </c>
      <c r="C6" s="1">
        <v>0</v>
      </c>
    </row>
    <row r="7" spans="1:2" ht="15">
      <c r="A7" s="1" t="s">
        <v>0</v>
      </c>
      <c r="B7" s="1">
        <v>68</v>
      </c>
    </row>
    <row r="9" ht="15">
      <c r="A9" s="1"/>
    </row>
    <row r="10" spans="1:3" ht="15">
      <c r="A10" s="1"/>
      <c r="B10" s="2"/>
      <c r="C10" s="1"/>
    </row>
    <row r="11" spans="1:3" ht="15">
      <c r="A11" s="1" t="s">
        <v>48</v>
      </c>
      <c r="B11" s="2"/>
      <c r="C11" s="1"/>
    </row>
    <row r="12" spans="1:13" ht="60">
      <c r="A12" s="4"/>
      <c r="B12" s="4" t="s">
        <v>1</v>
      </c>
      <c r="C12" s="4" t="s">
        <v>2</v>
      </c>
      <c r="D12" s="4" t="s">
        <v>8</v>
      </c>
      <c r="E12" s="4" t="s">
        <v>3</v>
      </c>
      <c r="F12" s="4" t="s">
        <v>4</v>
      </c>
      <c r="G12" s="4" t="s">
        <v>5</v>
      </c>
      <c r="H12" s="4" t="s">
        <v>6</v>
      </c>
      <c r="J12" s="4" t="s">
        <v>7</v>
      </c>
      <c r="K12" s="4" t="s">
        <v>8</v>
      </c>
      <c r="L12" s="4" t="s">
        <v>9</v>
      </c>
      <c r="M12" s="4" t="s">
        <v>6</v>
      </c>
    </row>
    <row r="13" spans="1:13" ht="15" customHeight="1">
      <c r="A13" s="1" t="s">
        <v>10</v>
      </c>
      <c r="B13" s="2">
        <v>0.0263</v>
      </c>
      <c r="C13" s="3">
        <v>0</v>
      </c>
      <c r="D13" s="3">
        <v>0</v>
      </c>
      <c r="E13" s="2">
        <v>0.6053</v>
      </c>
      <c r="F13" s="2">
        <v>0.3684</v>
      </c>
      <c r="G13" s="1"/>
      <c r="H13" s="1"/>
      <c r="J13" s="5">
        <f>E13+F13</f>
        <v>0.9737</v>
      </c>
      <c r="K13" s="5">
        <f>D13</f>
        <v>0</v>
      </c>
      <c r="L13" s="5">
        <f>B13+C13</f>
        <v>0.0263</v>
      </c>
      <c r="M13">
        <f>H14</f>
        <v>4.29</v>
      </c>
    </row>
    <row r="14" spans="1:8" ht="15" customHeight="1">
      <c r="A14" s="1"/>
      <c r="B14" s="1">
        <v>1</v>
      </c>
      <c r="C14" s="1">
        <v>0</v>
      </c>
      <c r="D14" s="1">
        <v>0</v>
      </c>
      <c r="E14" s="1">
        <v>23</v>
      </c>
      <c r="F14" s="1">
        <v>14</v>
      </c>
      <c r="G14" s="1">
        <v>38</v>
      </c>
      <c r="H14" s="1">
        <v>4.29</v>
      </c>
    </row>
    <row r="15" spans="1:13" ht="15" customHeight="1">
      <c r="A15" s="1" t="s">
        <v>11</v>
      </c>
      <c r="B15" s="2">
        <v>0.0526</v>
      </c>
      <c r="C15" s="2">
        <v>0.0789</v>
      </c>
      <c r="D15" s="2">
        <v>0.1316</v>
      </c>
      <c r="E15" s="3">
        <v>0.5</v>
      </c>
      <c r="F15" s="2">
        <v>0.2368</v>
      </c>
      <c r="G15" s="1"/>
      <c r="H15" s="1"/>
      <c r="J15" s="5">
        <f>E15+F15</f>
        <v>0.7368</v>
      </c>
      <c r="K15" s="5">
        <f>D15</f>
        <v>0.1316</v>
      </c>
      <c r="L15" s="5">
        <f>B15+C15</f>
        <v>0.1315</v>
      </c>
      <c r="M15">
        <f>H16</f>
        <v>3.79</v>
      </c>
    </row>
    <row r="16" spans="1:8" ht="15" customHeight="1">
      <c r="A16" s="1"/>
      <c r="B16" s="1">
        <v>2</v>
      </c>
      <c r="C16" s="1">
        <v>3</v>
      </c>
      <c r="D16" s="1">
        <v>5</v>
      </c>
      <c r="E16" s="1">
        <v>19</v>
      </c>
      <c r="F16" s="1">
        <v>9</v>
      </c>
      <c r="G16" s="1">
        <v>38</v>
      </c>
      <c r="H16" s="1">
        <v>3.79</v>
      </c>
    </row>
    <row r="17" spans="1:13" ht="15" customHeight="1">
      <c r="A17" s="1" t="s">
        <v>12</v>
      </c>
      <c r="B17" s="2">
        <v>0.0526</v>
      </c>
      <c r="C17" s="2">
        <v>0.0789</v>
      </c>
      <c r="D17" s="2">
        <v>0.1842</v>
      </c>
      <c r="E17" s="2">
        <v>0.4737</v>
      </c>
      <c r="F17" s="2">
        <v>0.2105</v>
      </c>
      <c r="G17" s="1"/>
      <c r="H17" s="1"/>
      <c r="J17" s="5">
        <f>E17+F17</f>
        <v>0.6842</v>
      </c>
      <c r="K17" s="5">
        <f>D17</f>
        <v>0.1842</v>
      </c>
      <c r="L17" s="5">
        <f>B17+C17</f>
        <v>0.1315</v>
      </c>
      <c r="M17">
        <f>H18</f>
        <v>3.71</v>
      </c>
    </row>
    <row r="18" spans="1:8" ht="15" customHeight="1">
      <c r="A18" s="1"/>
      <c r="B18" s="1">
        <v>2</v>
      </c>
      <c r="C18" s="1">
        <v>3</v>
      </c>
      <c r="D18" s="1">
        <v>7</v>
      </c>
      <c r="E18" s="1">
        <v>18</v>
      </c>
      <c r="F18" s="1">
        <v>8</v>
      </c>
      <c r="G18" s="1">
        <v>38</v>
      </c>
      <c r="H18" s="1">
        <v>3.71</v>
      </c>
    </row>
    <row r="20" spans="1:3" ht="15">
      <c r="A20" s="1"/>
      <c r="B20" s="2"/>
      <c r="C20" s="1"/>
    </row>
    <row r="21" spans="1:3" ht="15">
      <c r="A21" s="1"/>
      <c r="B21" s="2"/>
      <c r="C21" s="1"/>
    </row>
    <row r="22" spans="1:3" ht="15">
      <c r="A22" s="1"/>
      <c r="B22" s="2"/>
      <c r="C22" s="1"/>
    </row>
    <row r="23" spans="1:3" ht="15">
      <c r="A23" s="1"/>
      <c r="B23" s="2"/>
      <c r="C23" s="1"/>
    </row>
    <row r="24" spans="1:3" ht="15">
      <c r="A24" s="1"/>
      <c r="B24" s="2"/>
      <c r="C24" s="1"/>
    </row>
    <row r="25" spans="1:3" ht="15">
      <c r="A25" s="1"/>
      <c r="B25" s="2"/>
      <c r="C25" s="1"/>
    </row>
    <row r="26" spans="1:3" ht="15">
      <c r="A26" s="1"/>
      <c r="B26" s="2"/>
      <c r="C26" s="1"/>
    </row>
    <row r="27" spans="1:3" ht="15">
      <c r="A27" s="1"/>
      <c r="B27" s="2"/>
      <c r="C27" s="1"/>
    </row>
    <row r="28" spans="1:3" ht="15">
      <c r="A28" s="1"/>
      <c r="B28" s="2"/>
      <c r="C28" s="1"/>
    </row>
    <row r="29" spans="1:2" ht="15">
      <c r="A29" s="1"/>
      <c r="B29" s="1"/>
    </row>
    <row r="32" spans="1:3" ht="15">
      <c r="A32" s="1"/>
      <c r="B32" s="2"/>
      <c r="C32" s="1"/>
    </row>
    <row r="33" spans="1:3" ht="15">
      <c r="A33" s="1"/>
      <c r="B33" s="2"/>
      <c r="C33" s="1"/>
    </row>
    <row r="34" spans="1:3" ht="15">
      <c r="A34" s="1"/>
      <c r="B34" s="2"/>
      <c r="C34" s="1"/>
    </row>
    <row r="35" spans="1:3" ht="15">
      <c r="A35" s="1"/>
      <c r="B35" s="2"/>
      <c r="C35" s="1"/>
    </row>
    <row r="36" spans="1:3" ht="15">
      <c r="A36" s="1"/>
      <c r="B36" s="2"/>
      <c r="C36" s="1"/>
    </row>
    <row r="37" spans="1:2" ht="15">
      <c r="A37" s="1"/>
      <c r="B3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3">
      <selection activeCell="C23" sqref="C23"/>
    </sheetView>
  </sheetViews>
  <sheetFormatPr defaultColWidth="9.140625" defaultRowHeight="15"/>
  <cols>
    <col min="1" max="1" width="71.8515625" style="0" customWidth="1"/>
    <col min="10" max="11" width="11.28125" style="0" customWidth="1"/>
    <col min="12" max="12" width="11.140625" style="0" customWidth="1"/>
  </cols>
  <sheetData>
    <row r="1" spans="1:13" ht="60">
      <c r="A1" s="4"/>
      <c r="B1" s="4" t="s">
        <v>1</v>
      </c>
      <c r="C1" s="4" t="s">
        <v>2</v>
      </c>
      <c r="D1" s="4" t="s">
        <v>8</v>
      </c>
      <c r="E1" s="4" t="s">
        <v>3</v>
      </c>
      <c r="F1" s="4" t="s">
        <v>4</v>
      </c>
      <c r="G1" s="4" t="s">
        <v>5</v>
      </c>
      <c r="H1" s="4" t="s">
        <v>6</v>
      </c>
      <c r="J1" s="4" t="s">
        <v>7</v>
      </c>
      <c r="K1" s="4" t="s">
        <v>8</v>
      </c>
      <c r="L1" s="4" t="s">
        <v>9</v>
      </c>
      <c r="M1" s="4" t="s">
        <v>6</v>
      </c>
    </row>
    <row r="2" spans="1:13" ht="45" customHeight="1">
      <c r="A2" s="1" t="s">
        <v>49</v>
      </c>
      <c r="B2" s="3">
        <v>0</v>
      </c>
      <c r="C2" s="2">
        <v>0.0455</v>
      </c>
      <c r="D2" s="2">
        <v>0.0606</v>
      </c>
      <c r="E2" s="2">
        <v>0.4545</v>
      </c>
      <c r="F2" s="2">
        <v>0.4394</v>
      </c>
      <c r="G2" s="1"/>
      <c r="H2" s="1"/>
      <c r="J2" s="5">
        <f>E2+F2</f>
        <v>0.8939</v>
      </c>
      <c r="K2" s="5">
        <f>D2</f>
        <v>0.0606</v>
      </c>
      <c r="L2" s="5">
        <f>B2+C2</f>
        <v>0.0455</v>
      </c>
      <c r="M2">
        <f>H3</f>
        <v>4.29</v>
      </c>
    </row>
    <row r="3" spans="1:8" ht="15" customHeight="1">
      <c r="A3" s="1"/>
      <c r="B3" s="1">
        <v>0</v>
      </c>
      <c r="C3" s="1">
        <v>3</v>
      </c>
      <c r="D3" s="1">
        <v>4</v>
      </c>
      <c r="E3" s="1">
        <v>30</v>
      </c>
      <c r="F3" s="1">
        <v>29</v>
      </c>
      <c r="G3" s="1">
        <v>66</v>
      </c>
      <c r="H3" s="1">
        <v>4.29</v>
      </c>
    </row>
    <row r="4" spans="1:13" ht="15" customHeight="1">
      <c r="A4" s="1" t="s">
        <v>50</v>
      </c>
      <c r="B4" s="2">
        <v>0.0455</v>
      </c>
      <c r="C4" s="2">
        <v>0.0758</v>
      </c>
      <c r="D4" s="2">
        <v>0.0455</v>
      </c>
      <c r="E4" s="2">
        <v>0.4242</v>
      </c>
      <c r="F4" s="2">
        <v>0.4091</v>
      </c>
      <c r="G4" s="1"/>
      <c r="H4" s="1"/>
      <c r="J4" s="5">
        <f>E4+F4</f>
        <v>0.8333</v>
      </c>
      <c r="K4" s="5">
        <f>D4</f>
        <v>0.0455</v>
      </c>
      <c r="L4" s="5">
        <f>B4+C4</f>
        <v>0.1213</v>
      </c>
      <c r="M4">
        <f>H5</f>
        <v>4.08</v>
      </c>
    </row>
    <row r="5" spans="1:8" ht="15" customHeight="1">
      <c r="A5" s="1"/>
      <c r="B5" s="1">
        <v>3</v>
      </c>
      <c r="C5" s="1">
        <v>5</v>
      </c>
      <c r="D5" s="1">
        <v>3</v>
      </c>
      <c r="E5" s="1">
        <v>28</v>
      </c>
      <c r="F5" s="1">
        <v>27</v>
      </c>
      <c r="G5" s="1">
        <v>66</v>
      </c>
      <c r="H5" s="1">
        <v>4.08</v>
      </c>
    </row>
    <row r="6" spans="1:13" ht="45" customHeight="1">
      <c r="A6" s="1" t="s">
        <v>51</v>
      </c>
      <c r="B6" s="2">
        <v>0.0758</v>
      </c>
      <c r="C6" s="3">
        <v>0</v>
      </c>
      <c r="D6" s="2">
        <v>0.0455</v>
      </c>
      <c r="E6" s="2">
        <v>0.4848</v>
      </c>
      <c r="F6" s="2">
        <v>0.3939</v>
      </c>
      <c r="G6" s="1"/>
      <c r="H6" s="1"/>
      <c r="J6" s="5">
        <f>E6+F6</f>
        <v>0.8787</v>
      </c>
      <c r="K6" s="5">
        <f>D6</f>
        <v>0.0455</v>
      </c>
      <c r="L6" s="5">
        <f>B6+C6</f>
        <v>0.0758</v>
      </c>
      <c r="M6">
        <f>H7</f>
        <v>4.12</v>
      </c>
    </row>
    <row r="7" spans="1:8" ht="15" customHeight="1">
      <c r="A7" s="1"/>
      <c r="B7" s="1">
        <v>5</v>
      </c>
      <c r="C7" s="1">
        <v>0</v>
      </c>
      <c r="D7" s="1">
        <v>3</v>
      </c>
      <c r="E7" s="1">
        <v>32</v>
      </c>
      <c r="F7" s="1">
        <v>26</v>
      </c>
      <c r="G7" s="1">
        <v>66</v>
      </c>
      <c r="H7" s="1">
        <v>4.12</v>
      </c>
    </row>
    <row r="8" spans="1:13" ht="15" customHeight="1">
      <c r="A8" s="1" t="s">
        <v>52</v>
      </c>
      <c r="B8" s="2">
        <v>0.0303</v>
      </c>
      <c r="C8" s="2">
        <v>0.0303</v>
      </c>
      <c r="D8" s="2">
        <v>0.197</v>
      </c>
      <c r="E8" s="2">
        <v>0.5303</v>
      </c>
      <c r="F8" s="2">
        <v>0.2121</v>
      </c>
      <c r="G8" s="1"/>
      <c r="H8" s="1"/>
      <c r="J8" s="5">
        <f>E8+F8</f>
        <v>0.7424</v>
      </c>
      <c r="K8" s="5">
        <f>D8</f>
        <v>0.197</v>
      </c>
      <c r="L8" s="5">
        <f>B8+C8</f>
        <v>0.0606</v>
      </c>
      <c r="M8">
        <f>H9</f>
        <v>3.86</v>
      </c>
    </row>
    <row r="9" spans="1:8" ht="15" customHeight="1">
      <c r="A9" s="1"/>
      <c r="B9" s="1">
        <v>2</v>
      </c>
      <c r="C9" s="1">
        <v>2</v>
      </c>
      <c r="D9" s="1">
        <v>13</v>
      </c>
      <c r="E9" s="1">
        <v>35</v>
      </c>
      <c r="F9" s="1">
        <v>14</v>
      </c>
      <c r="G9" s="1">
        <v>66</v>
      </c>
      <c r="H9" s="1">
        <v>3.86</v>
      </c>
    </row>
    <row r="10" spans="1:13" ht="15" customHeight="1">
      <c r="A10" s="1" t="s">
        <v>53</v>
      </c>
      <c r="B10" s="2">
        <v>0.0303</v>
      </c>
      <c r="C10" s="2">
        <v>0.0303</v>
      </c>
      <c r="D10" s="2">
        <v>0.2273</v>
      </c>
      <c r="E10" s="2">
        <v>0.4394</v>
      </c>
      <c r="F10" s="2">
        <v>0.2727</v>
      </c>
      <c r="G10" s="1"/>
      <c r="H10" s="1"/>
      <c r="J10" s="5">
        <f>E10+F10</f>
        <v>0.7121</v>
      </c>
      <c r="K10" s="5">
        <f>D10</f>
        <v>0.2273</v>
      </c>
      <c r="L10" s="5">
        <f>B10+C10</f>
        <v>0.0606</v>
      </c>
      <c r="M10">
        <f>H11</f>
        <v>3.89</v>
      </c>
    </row>
    <row r="11" spans="1:8" ht="15" customHeight="1">
      <c r="A11" s="1"/>
      <c r="B11" s="1">
        <v>2</v>
      </c>
      <c r="C11" s="1">
        <v>2</v>
      </c>
      <c r="D11" s="1">
        <v>15</v>
      </c>
      <c r="E11" s="1">
        <v>29</v>
      </c>
      <c r="F11" s="1">
        <v>18</v>
      </c>
      <c r="G11" s="1">
        <v>66</v>
      </c>
      <c r="H11" s="1">
        <v>3.89</v>
      </c>
    </row>
    <row r="12" spans="1:13" ht="15" customHeight="1">
      <c r="A12" s="1" t="s">
        <v>54</v>
      </c>
      <c r="B12" s="2">
        <v>0.1061</v>
      </c>
      <c r="C12" s="2">
        <v>0.1818</v>
      </c>
      <c r="D12" s="2">
        <v>0.1061</v>
      </c>
      <c r="E12" s="2">
        <v>0.3636</v>
      </c>
      <c r="F12" s="2">
        <v>0.2424</v>
      </c>
      <c r="G12" s="1"/>
      <c r="H12" s="1"/>
      <c r="J12" s="5">
        <f>E12+F12</f>
        <v>0.606</v>
      </c>
      <c r="K12" s="5">
        <f>D12</f>
        <v>0.1061</v>
      </c>
      <c r="L12" s="5">
        <f>B12+C12</f>
        <v>0.2879</v>
      </c>
      <c r="M12">
        <f>H13</f>
        <v>3.45</v>
      </c>
    </row>
    <row r="13" spans="1:8" ht="15" customHeight="1">
      <c r="A13" s="1"/>
      <c r="B13" s="1">
        <v>7</v>
      </c>
      <c r="C13" s="1">
        <v>12</v>
      </c>
      <c r="D13" s="1">
        <v>7</v>
      </c>
      <c r="E13" s="1">
        <v>24</v>
      </c>
      <c r="F13" s="1">
        <v>16</v>
      </c>
      <c r="G13" s="1">
        <v>66</v>
      </c>
      <c r="H13" s="1">
        <v>3.45</v>
      </c>
    </row>
    <row r="14" spans="1:13" ht="45" customHeight="1">
      <c r="A14" s="1" t="s">
        <v>55</v>
      </c>
      <c r="B14" s="3">
        <v>0</v>
      </c>
      <c r="C14" s="2">
        <v>0.0303</v>
      </c>
      <c r="D14" s="2">
        <v>0.1515</v>
      </c>
      <c r="E14" s="2">
        <v>0.4242</v>
      </c>
      <c r="F14" s="2">
        <v>0.3939</v>
      </c>
      <c r="G14" s="1"/>
      <c r="H14" s="1"/>
      <c r="J14" s="5">
        <f>E14+F14</f>
        <v>0.8181</v>
      </c>
      <c r="K14" s="5">
        <f>D14</f>
        <v>0.1515</v>
      </c>
      <c r="L14" s="5">
        <f>B14+C14</f>
        <v>0.0303</v>
      </c>
      <c r="M14">
        <f>H15</f>
        <v>4.18</v>
      </c>
    </row>
    <row r="15" spans="1:8" ht="15" customHeight="1">
      <c r="A15" s="1"/>
      <c r="B15" s="1">
        <v>0</v>
      </c>
      <c r="C15" s="1">
        <v>2</v>
      </c>
      <c r="D15" s="1">
        <v>10</v>
      </c>
      <c r="E15" s="1">
        <v>28</v>
      </c>
      <c r="F15" s="1">
        <v>26</v>
      </c>
      <c r="G15" s="1">
        <v>66</v>
      </c>
      <c r="H15" s="1">
        <v>4.18</v>
      </c>
    </row>
    <row r="16" spans="1:13" ht="15" customHeight="1">
      <c r="A16" s="1" t="s">
        <v>56</v>
      </c>
      <c r="B16" s="2">
        <v>0.0152</v>
      </c>
      <c r="C16" s="2">
        <v>0.0606</v>
      </c>
      <c r="D16" s="2">
        <v>0.2121</v>
      </c>
      <c r="E16" s="2">
        <v>0.4242</v>
      </c>
      <c r="F16" s="2">
        <v>0.2879</v>
      </c>
      <c r="G16" s="1"/>
      <c r="H16" s="1"/>
      <c r="J16" s="5">
        <f>E16+F16</f>
        <v>0.7121</v>
      </c>
      <c r="K16" s="5">
        <f>D16</f>
        <v>0.2121</v>
      </c>
      <c r="L16" s="5">
        <f>B16+C16</f>
        <v>0.0758</v>
      </c>
      <c r="M16">
        <f>H17</f>
        <v>3.91</v>
      </c>
    </row>
    <row r="17" spans="1:8" ht="15" customHeight="1">
      <c r="A17" s="1"/>
      <c r="B17" s="1">
        <v>1</v>
      </c>
      <c r="C17" s="1">
        <v>4</v>
      </c>
      <c r="D17" s="1">
        <v>14</v>
      </c>
      <c r="E17" s="1">
        <v>28</v>
      </c>
      <c r="F17" s="1">
        <v>19</v>
      </c>
      <c r="G17" s="1">
        <v>66</v>
      </c>
      <c r="H17" s="1">
        <v>3.91</v>
      </c>
    </row>
    <row r="18" spans="1:13" ht="15" customHeight="1">
      <c r="A18" s="1" t="s">
        <v>57</v>
      </c>
      <c r="B18" s="2">
        <v>0.0152</v>
      </c>
      <c r="C18" s="3">
        <v>0</v>
      </c>
      <c r="D18" s="2">
        <v>0.1364</v>
      </c>
      <c r="E18" s="2">
        <v>0.4242</v>
      </c>
      <c r="F18" s="2">
        <v>0.4242</v>
      </c>
      <c r="G18" s="1"/>
      <c r="H18" s="1"/>
      <c r="J18" s="5">
        <f>E18+F18</f>
        <v>0.8484</v>
      </c>
      <c r="K18" s="5">
        <f>D18</f>
        <v>0.1364</v>
      </c>
      <c r="L18" s="5">
        <f>B18+C18</f>
        <v>0.0152</v>
      </c>
      <c r="M18">
        <f>H19</f>
        <v>4.24</v>
      </c>
    </row>
    <row r="19" spans="1:8" ht="15">
      <c r="A19" s="1"/>
      <c r="B19" s="1">
        <v>1</v>
      </c>
      <c r="C19" s="1">
        <v>0</v>
      </c>
      <c r="D19" s="1">
        <v>9</v>
      </c>
      <c r="E19" s="1">
        <v>28</v>
      </c>
      <c r="F19" s="1">
        <v>28</v>
      </c>
      <c r="G19" s="1">
        <v>66</v>
      </c>
      <c r="H19" s="1">
        <v>4.24</v>
      </c>
    </row>
    <row r="20" spans="1:13" ht="15" customHeight="1">
      <c r="A20" s="1" t="s">
        <v>58</v>
      </c>
      <c r="B20" s="2">
        <v>0.0455</v>
      </c>
      <c r="C20" s="2">
        <v>0.0152</v>
      </c>
      <c r="D20" s="2">
        <v>0.1515</v>
      </c>
      <c r="E20" s="2">
        <v>0.4394</v>
      </c>
      <c r="F20" s="2">
        <v>0.3485</v>
      </c>
      <c r="G20" s="1"/>
      <c r="H20" s="1"/>
      <c r="J20" s="5">
        <f>E20+F20</f>
        <v>0.7879</v>
      </c>
      <c r="K20" s="5">
        <f>D20</f>
        <v>0.1515</v>
      </c>
      <c r="L20" s="5">
        <f>B20+C20</f>
        <v>0.0607</v>
      </c>
      <c r="M20">
        <f>H21</f>
        <v>4.03</v>
      </c>
    </row>
    <row r="21" spans="1:8" ht="15">
      <c r="A21" s="1"/>
      <c r="B21" s="1">
        <v>3</v>
      </c>
      <c r="C21" s="1">
        <v>1</v>
      </c>
      <c r="D21" s="1">
        <v>10</v>
      </c>
      <c r="E21" s="1">
        <v>29</v>
      </c>
      <c r="F21" s="1">
        <v>23</v>
      </c>
      <c r="G21" s="1">
        <v>66</v>
      </c>
      <c r="H21" s="1">
        <v>4.03</v>
      </c>
    </row>
    <row r="22" spans="1:8" ht="15">
      <c r="A22" s="1"/>
      <c r="B22" s="1">
        <v>10</v>
      </c>
      <c r="C22" s="1">
        <v>28</v>
      </c>
      <c r="D22" s="1">
        <v>9</v>
      </c>
      <c r="E22" s="1">
        <v>5</v>
      </c>
      <c r="F22" s="1">
        <v>0</v>
      </c>
      <c r="G22" s="1">
        <v>52</v>
      </c>
      <c r="H22" s="1">
        <v>2.17</v>
      </c>
    </row>
    <row r="23" spans="10:12" ht="15">
      <c r="J23" s="5"/>
      <c r="K23" s="5"/>
      <c r="L23" s="5"/>
    </row>
    <row r="25" spans="10:12" ht="15">
      <c r="J25" s="5"/>
      <c r="K25" s="5"/>
      <c r="L25" s="5"/>
    </row>
    <row r="27" spans="10:12" ht="15">
      <c r="J27" s="5"/>
      <c r="K27" s="5"/>
      <c r="L27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6">
      <selection activeCell="B28" sqref="B28"/>
    </sheetView>
  </sheetViews>
  <sheetFormatPr defaultColWidth="9.140625" defaultRowHeight="15"/>
  <cols>
    <col min="1" max="1" width="63.28125" style="0" customWidth="1"/>
    <col min="11" max="12" width="11.28125" style="0" customWidth="1"/>
    <col min="13" max="13" width="11.140625" style="0" customWidth="1"/>
  </cols>
  <sheetData>
    <row r="1" spans="1:14" ht="60">
      <c r="A1" s="4"/>
      <c r="B1" s="4" t="s">
        <v>1</v>
      </c>
      <c r="C1" s="4" t="s">
        <v>2</v>
      </c>
      <c r="D1" s="4" t="s">
        <v>8</v>
      </c>
      <c r="E1" s="4" t="s">
        <v>3</v>
      </c>
      <c r="F1" s="4" t="s">
        <v>4</v>
      </c>
      <c r="G1" s="4" t="s">
        <v>59</v>
      </c>
      <c r="H1" s="4" t="s">
        <v>5</v>
      </c>
      <c r="I1" s="4" t="s">
        <v>6</v>
      </c>
      <c r="J1" s="4"/>
      <c r="K1" s="4" t="s">
        <v>7</v>
      </c>
      <c r="L1" s="4" t="s">
        <v>8</v>
      </c>
      <c r="M1" s="4" t="s">
        <v>9</v>
      </c>
      <c r="N1" s="4" t="s">
        <v>6</v>
      </c>
    </row>
    <row r="2" spans="1:14" ht="15" customHeight="1">
      <c r="A2" s="1" t="s">
        <v>60</v>
      </c>
      <c r="B2" s="3">
        <v>0</v>
      </c>
      <c r="C2" s="2">
        <v>0.0308</v>
      </c>
      <c r="D2" s="2">
        <v>0.0308</v>
      </c>
      <c r="E2" s="2">
        <v>0.1231</v>
      </c>
      <c r="F2" s="2">
        <v>0.7692</v>
      </c>
      <c r="G2" s="2">
        <v>0.0462</v>
      </c>
      <c r="H2" s="1"/>
      <c r="I2" s="1"/>
      <c r="J2" s="1"/>
      <c r="K2" s="5">
        <f>E2+F2</f>
        <v>0.8923</v>
      </c>
      <c r="L2" s="5">
        <f>D2</f>
        <v>0.0308</v>
      </c>
      <c r="M2" s="5">
        <f>B2+C2</f>
        <v>0.0308</v>
      </c>
      <c r="N2">
        <f>H3</f>
        <v>65</v>
      </c>
    </row>
    <row r="3" spans="1:10" ht="15" customHeight="1">
      <c r="A3" s="1"/>
      <c r="B3" s="1">
        <v>0</v>
      </c>
      <c r="C3" s="1">
        <v>2</v>
      </c>
      <c r="D3" s="1">
        <v>2</v>
      </c>
      <c r="E3" s="1">
        <v>8</v>
      </c>
      <c r="F3" s="1">
        <v>50</v>
      </c>
      <c r="G3" s="1">
        <v>3</v>
      </c>
      <c r="H3" s="1">
        <v>65</v>
      </c>
      <c r="I3" s="1">
        <v>4.77</v>
      </c>
      <c r="J3" s="1"/>
    </row>
    <row r="4" spans="1:14" ht="15" customHeight="1">
      <c r="A4" s="1" t="s">
        <v>61</v>
      </c>
      <c r="B4" s="2">
        <v>0.3077</v>
      </c>
      <c r="C4" s="2">
        <v>0.3077</v>
      </c>
      <c r="D4" s="2">
        <v>0.2769</v>
      </c>
      <c r="E4" s="2">
        <v>0.0769</v>
      </c>
      <c r="F4" s="2">
        <v>0.0308</v>
      </c>
      <c r="G4" s="3">
        <v>0</v>
      </c>
      <c r="H4" s="1"/>
      <c r="I4" s="1"/>
      <c r="J4" s="1"/>
      <c r="K4" s="5">
        <f>E4+F4</f>
        <v>0.10769999999999999</v>
      </c>
      <c r="L4" s="5">
        <f>D4</f>
        <v>0.2769</v>
      </c>
      <c r="M4" s="5">
        <f>B4+C4</f>
        <v>0.6154</v>
      </c>
      <c r="N4">
        <f>H5</f>
        <v>65</v>
      </c>
    </row>
    <row r="5" spans="1:10" ht="15" customHeight="1">
      <c r="A5" s="1"/>
      <c r="B5" s="1">
        <v>20</v>
      </c>
      <c r="C5" s="1">
        <v>20</v>
      </c>
      <c r="D5" s="1">
        <v>18</v>
      </c>
      <c r="E5" s="1">
        <v>5</v>
      </c>
      <c r="F5" s="1">
        <v>2</v>
      </c>
      <c r="G5" s="1">
        <v>0</v>
      </c>
      <c r="H5" s="1">
        <v>65</v>
      </c>
      <c r="I5" s="1">
        <v>2.22</v>
      </c>
      <c r="J5" s="1"/>
    </row>
    <row r="6" spans="1:14" ht="15" customHeight="1">
      <c r="A6" s="1" t="s">
        <v>62</v>
      </c>
      <c r="B6" s="3">
        <v>0</v>
      </c>
      <c r="C6" s="2">
        <v>0.0615</v>
      </c>
      <c r="D6" s="2">
        <v>0.0308</v>
      </c>
      <c r="E6" s="2">
        <v>0.3692</v>
      </c>
      <c r="F6" s="2">
        <v>0.5231</v>
      </c>
      <c r="G6" s="2">
        <v>0.0154</v>
      </c>
      <c r="H6" s="1"/>
      <c r="I6" s="1"/>
      <c r="J6" s="1"/>
      <c r="K6" s="5">
        <f>E6+F6</f>
        <v>0.8923</v>
      </c>
      <c r="L6" s="5">
        <f>D6</f>
        <v>0.0308</v>
      </c>
      <c r="M6" s="5">
        <f>B6+C6</f>
        <v>0.0615</v>
      </c>
      <c r="N6">
        <f>H7</f>
        <v>65</v>
      </c>
    </row>
    <row r="7" spans="1:10" ht="15" customHeight="1">
      <c r="A7" s="1"/>
      <c r="B7" s="1">
        <v>0</v>
      </c>
      <c r="C7" s="1">
        <v>4</v>
      </c>
      <c r="D7" s="1">
        <v>2</v>
      </c>
      <c r="E7" s="1">
        <v>24</v>
      </c>
      <c r="F7" s="1">
        <v>34</v>
      </c>
      <c r="G7" s="1">
        <v>1</v>
      </c>
      <c r="H7" s="1">
        <v>65</v>
      </c>
      <c r="I7" s="1">
        <v>4.4</v>
      </c>
      <c r="J7" s="1"/>
    </row>
    <row r="8" spans="1:14" ht="15" customHeight="1">
      <c r="A8" s="1" t="s">
        <v>63</v>
      </c>
      <c r="B8" s="2">
        <v>0.0154</v>
      </c>
      <c r="C8" s="2">
        <v>0.0462</v>
      </c>
      <c r="D8" s="2">
        <v>0.0923</v>
      </c>
      <c r="E8" s="2">
        <v>0.2154</v>
      </c>
      <c r="F8" s="2">
        <v>0.6154</v>
      </c>
      <c r="G8" s="2">
        <v>0.0154</v>
      </c>
      <c r="H8" s="1"/>
      <c r="I8" s="1"/>
      <c r="J8" s="1"/>
      <c r="K8" s="5">
        <f>E8+F8</f>
        <v>0.8308</v>
      </c>
      <c r="L8" s="5">
        <f>D8</f>
        <v>0.0923</v>
      </c>
      <c r="M8" s="5">
        <f>B8+C8</f>
        <v>0.0616</v>
      </c>
      <c r="N8">
        <f>H9</f>
        <v>65</v>
      </c>
    </row>
    <row r="9" spans="1:10" ht="15" customHeight="1">
      <c r="A9" s="1"/>
      <c r="B9" s="1">
        <v>1</v>
      </c>
      <c r="C9" s="1">
        <v>3</v>
      </c>
      <c r="D9" s="1">
        <v>6</v>
      </c>
      <c r="E9" s="1">
        <v>14</v>
      </c>
      <c r="F9" s="1">
        <v>40</v>
      </c>
      <c r="G9" s="1">
        <v>1</v>
      </c>
      <c r="H9" s="1">
        <v>65</v>
      </c>
      <c r="I9" s="1">
        <v>4.42</v>
      </c>
      <c r="J9" s="1"/>
    </row>
    <row r="10" spans="1:14" ht="15" customHeight="1">
      <c r="A10" s="1" t="s">
        <v>64</v>
      </c>
      <c r="B10" s="2">
        <v>0.3846</v>
      </c>
      <c r="C10" s="2">
        <v>0.2462</v>
      </c>
      <c r="D10" s="2">
        <v>0.2615</v>
      </c>
      <c r="E10" s="2">
        <v>0.0154</v>
      </c>
      <c r="F10" s="2">
        <v>0.0923</v>
      </c>
      <c r="G10" s="3">
        <v>0</v>
      </c>
      <c r="H10" s="1"/>
      <c r="I10" s="1"/>
      <c r="J10" s="1"/>
      <c r="K10" s="5">
        <f>E10+F10</f>
        <v>0.10769999999999999</v>
      </c>
      <c r="L10" s="5">
        <f>D10</f>
        <v>0.2615</v>
      </c>
      <c r="M10" s="5">
        <f>B10+C10</f>
        <v>0.6308</v>
      </c>
      <c r="N10">
        <f>H11</f>
        <v>65</v>
      </c>
    </row>
    <row r="11" spans="1:10" ht="15" customHeight="1">
      <c r="A11" s="1"/>
      <c r="B11" s="1">
        <v>25</v>
      </c>
      <c r="C11" s="1">
        <v>16</v>
      </c>
      <c r="D11" s="1">
        <v>17</v>
      </c>
      <c r="E11" s="1">
        <v>1</v>
      </c>
      <c r="F11" s="1">
        <v>6</v>
      </c>
      <c r="G11" s="1">
        <v>0</v>
      </c>
      <c r="H11" s="1">
        <v>65</v>
      </c>
      <c r="I11" s="1">
        <v>2.18</v>
      </c>
      <c r="J11" s="1"/>
    </row>
    <row r="12" spans="1:14" ht="15" customHeight="1">
      <c r="A12" s="1" t="s">
        <v>65</v>
      </c>
      <c r="B12" s="3">
        <v>0</v>
      </c>
      <c r="C12" s="2">
        <v>0.0462</v>
      </c>
      <c r="D12" s="2">
        <v>0.0923</v>
      </c>
      <c r="E12" s="3">
        <v>0.4</v>
      </c>
      <c r="F12" s="2">
        <v>0.4462</v>
      </c>
      <c r="G12" s="2">
        <v>0.0154</v>
      </c>
      <c r="H12" s="1"/>
      <c r="I12" s="1"/>
      <c r="J12" s="1"/>
      <c r="K12" s="5">
        <f>E12+F12</f>
        <v>0.8462000000000001</v>
      </c>
      <c r="L12" s="5">
        <f>D12</f>
        <v>0.0923</v>
      </c>
      <c r="M12" s="5">
        <f>B12+C12</f>
        <v>0.0462</v>
      </c>
      <c r="N12">
        <f>H13</f>
        <v>65</v>
      </c>
    </row>
    <row r="13" spans="1:10" ht="15" customHeight="1">
      <c r="A13" s="1"/>
      <c r="B13" s="1">
        <v>0</v>
      </c>
      <c r="C13" s="1">
        <v>3</v>
      </c>
      <c r="D13" s="1">
        <v>6</v>
      </c>
      <c r="E13" s="1">
        <v>26</v>
      </c>
      <c r="F13" s="1">
        <v>29</v>
      </c>
      <c r="G13" s="1">
        <v>1</v>
      </c>
      <c r="H13" s="1">
        <v>65</v>
      </c>
      <c r="I13" s="1">
        <v>4.29</v>
      </c>
      <c r="J13" s="1"/>
    </row>
    <row r="14" spans="1:14" ht="15" customHeight="1">
      <c r="A14" s="1" t="s">
        <v>66</v>
      </c>
      <c r="B14" s="2">
        <v>0.5077</v>
      </c>
      <c r="C14" s="2">
        <v>0.3077</v>
      </c>
      <c r="D14" s="2">
        <v>0.0923</v>
      </c>
      <c r="E14" s="2">
        <v>0.0462</v>
      </c>
      <c r="F14" s="2">
        <v>0.0462</v>
      </c>
      <c r="G14" s="3">
        <v>0</v>
      </c>
      <c r="H14" s="1"/>
      <c r="I14" s="1"/>
      <c r="J14" s="1"/>
      <c r="K14" s="5">
        <f>E14+F14</f>
        <v>0.0924</v>
      </c>
      <c r="L14" s="5">
        <f>D14</f>
        <v>0.0923</v>
      </c>
      <c r="M14" s="5">
        <f>B14+C14</f>
        <v>0.8154</v>
      </c>
      <c r="N14">
        <f>H15</f>
        <v>65</v>
      </c>
    </row>
    <row r="15" spans="1:10" ht="15" customHeight="1">
      <c r="A15" s="1"/>
      <c r="B15" s="1">
        <v>33</v>
      </c>
      <c r="C15" s="1">
        <v>20</v>
      </c>
      <c r="D15" s="1">
        <v>6</v>
      </c>
      <c r="E15" s="1">
        <v>3</v>
      </c>
      <c r="F15" s="1">
        <v>3</v>
      </c>
      <c r="G15" s="1">
        <v>0</v>
      </c>
      <c r="H15" s="1">
        <v>65</v>
      </c>
      <c r="I15" s="1">
        <v>1.82</v>
      </c>
      <c r="J15" s="1"/>
    </row>
    <row r="16" spans="1:14" ht="15" customHeight="1">
      <c r="A16" s="1" t="s">
        <v>67</v>
      </c>
      <c r="B16" s="3">
        <v>0</v>
      </c>
      <c r="C16" s="2">
        <v>0.0615</v>
      </c>
      <c r="D16" s="2">
        <v>0.0923</v>
      </c>
      <c r="E16" s="2">
        <v>0.3385</v>
      </c>
      <c r="F16" s="2">
        <v>0.4923</v>
      </c>
      <c r="G16" s="2">
        <v>0.0154</v>
      </c>
      <c r="H16" s="1"/>
      <c r="I16" s="1"/>
      <c r="J16" s="1"/>
      <c r="K16" s="5">
        <f>E16+F16</f>
        <v>0.8308</v>
      </c>
      <c r="L16" s="5">
        <f>D16</f>
        <v>0.0923</v>
      </c>
      <c r="M16" s="5">
        <f>B16+C16</f>
        <v>0.0615</v>
      </c>
      <c r="N16">
        <f>H17</f>
        <v>65</v>
      </c>
    </row>
    <row r="17" spans="1:10" ht="15" customHeight="1">
      <c r="A17" s="1"/>
      <c r="B17" s="1">
        <v>0</v>
      </c>
      <c r="C17" s="1">
        <v>4</v>
      </c>
      <c r="D17" s="1">
        <v>6</v>
      </c>
      <c r="E17" s="1">
        <v>22</v>
      </c>
      <c r="F17" s="1">
        <v>32</v>
      </c>
      <c r="G17" s="1">
        <v>1</v>
      </c>
      <c r="H17" s="1">
        <v>65</v>
      </c>
      <c r="I17" s="1">
        <v>4.31</v>
      </c>
      <c r="J17" s="1"/>
    </row>
    <row r="18" spans="1:14" ht="15" customHeight="1">
      <c r="A18" s="1" t="s">
        <v>68</v>
      </c>
      <c r="B18" s="3">
        <v>0</v>
      </c>
      <c r="C18" s="2">
        <v>0.0154</v>
      </c>
      <c r="D18" s="2">
        <v>0.0462</v>
      </c>
      <c r="E18" s="2">
        <v>0.1385</v>
      </c>
      <c r="F18" s="2">
        <v>0.7846</v>
      </c>
      <c r="G18" s="2">
        <v>0.0154</v>
      </c>
      <c r="H18" s="1"/>
      <c r="I18" s="1"/>
      <c r="J18" s="1"/>
      <c r="K18" s="5">
        <f>E18+F18</f>
        <v>0.9231</v>
      </c>
      <c r="L18" s="5">
        <f>D18</f>
        <v>0.0462</v>
      </c>
      <c r="M18" s="5">
        <f>B18+C18</f>
        <v>0.0154</v>
      </c>
      <c r="N18">
        <f>H19</f>
        <v>65</v>
      </c>
    </row>
    <row r="19" spans="1:10" ht="15" customHeight="1">
      <c r="A19" s="1"/>
      <c r="B19" s="1">
        <v>0</v>
      </c>
      <c r="C19" s="1">
        <v>1</v>
      </c>
      <c r="D19" s="1">
        <v>3</v>
      </c>
      <c r="E19" s="1">
        <v>9</v>
      </c>
      <c r="F19" s="1">
        <v>51</v>
      </c>
      <c r="G19" s="1">
        <v>1</v>
      </c>
      <c r="H19" s="1">
        <v>65</v>
      </c>
      <c r="I19" s="1">
        <v>4.74</v>
      </c>
      <c r="J19" s="1"/>
    </row>
    <row r="20" spans="1:14" ht="15" customHeight="1">
      <c r="A20" s="1" t="s">
        <v>69</v>
      </c>
      <c r="B20" s="2">
        <v>0.0462</v>
      </c>
      <c r="C20" s="2">
        <v>0.0154</v>
      </c>
      <c r="D20" s="2">
        <v>0.0154</v>
      </c>
      <c r="E20" s="3">
        <v>0.2</v>
      </c>
      <c r="F20" s="2">
        <v>0.6923</v>
      </c>
      <c r="G20" s="2">
        <v>0.0308</v>
      </c>
      <c r="H20" s="1"/>
      <c r="I20" s="1"/>
      <c r="J20" s="1"/>
      <c r="K20" s="5">
        <f>E20+F20</f>
        <v>0.8923000000000001</v>
      </c>
      <c r="L20" s="5">
        <f>D20</f>
        <v>0.0154</v>
      </c>
      <c r="M20" s="5">
        <f>B20+C20</f>
        <v>0.0616</v>
      </c>
      <c r="N20">
        <f>H21</f>
        <v>65</v>
      </c>
    </row>
    <row r="21" spans="1:10" ht="15" customHeight="1">
      <c r="A21" s="1"/>
      <c r="B21" s="1">
        <v>3</v>
      </c>
      <c r="C21" s="1">
        <v>1</v>
      </c>
      <c r="D21" s="1">
        <v>1</v>
      </c>
      <c r="E21" s="1">
        <v>13</v>
      </c>
      <c r="F21" s="1">
        <v>45</v>
      </c>
      <c r="G21" s="1">
        <v>2</v>
      </c>
      <c r="H21" s="1">
        <v>65</v>
      </c>
      <c r="I21" s="1">
        <v>4.57</v>
      </c>
      <c r="J21" s="1"/>
    </row>
    <row r="22" spans="1:14" ht="15" customHeight="1">
      <c r="A22" s="1" t="s">
        <v>70</v>
      </c>
      <c r="B22" s="2">
        <v>0.0462</v>
      </c>
      <c r="C22" s="2">
        <v>0.0923</v>
      </c>
      <c r="D22" s="3">
        <v>0.2</v>
      </c>
      <c r="E22" s="2">
        <v>0.3231</v>
      </c>
      <c r="F22" s="2">
        <v>0.3077</v>
      </c>
      <c r="G22" s="2">
        <v>0.0308</v>
      </c>
      <c r="H22" s="1"/>
      <c r="I22" s="1"/>
      <c r="J22" s="1"/>
      <c r="K22" s="5">
        <f>E22+F22</f>
        <v>0.6308</v>
      </c>
      <c r="L22" s="5">
        <f>D22</f>
        <v>0.2</v>
      </c>
      <c r="M22" s="5">
        <f>B22+C22</f>
        <v>0.13849999999999998</v>
      </c>
      <c r="N22">
        <f>H23</f>
        <v>65</v>
      </c>
    </row>
    <row r="23" spans="1:10" ht="15" customHeight="1">
      <c r="A23" s="1"/>
      <c r="B23" s="1">
        <v>3</v>
      </c>
      <c r="C23" s="1">
        <v>6</v>
      </c>
      <c r="D23" s="1">
        <v>13</v>
      </c>
      <c r="E23" s="1">
        <v>21</v>
      </c>
      <c r="F23" s="1">
        <v>20</v>
      </c>
      <c r="G23" s="1">
        <v>2</v>
      </c>
      <c r="H23" s="1">
        <v>65</v>
      </c>
      <c r="I23" s="1">
        <v>3.85</v>
      </c>
      <c r="J23" s="1"/>
    </row>
    <row r="24" spans="1:14" ht="15" customHeight="1">
      <c r="A24" s="1" t="s">
        <v>71</v>
      </c>
      <c r="B24" s="3">
        <v>0</v>
      </c>
      <c r="C24" s="3">
        <v>0</v>
      </c>
      <c r="D24" s="2">
        <v>0.0308</v>
      </c>
      <c r="E24" s="2">
        <v>0.2154</v>
      </c>
      <c r="F24" s="2">
        <v>0.7231</v>
      </c>
      <c r="G24" s="2">
        <v>0.0308</v>
      </c>
      <c r="H24" s="1"/>
      <c r="I24" s="1"/>
      <c r="J24" s="1"/>
      <c r="K24" s="5">
        <f>E24+F24</f>
        <v>0.9385</v>
      </c>
      <c r="L24" s="5">
        <f>D24</f>
        <v>0.0308</v>
      </c>
      <c r="M24" s="5">
        <f>B24+C24</f>
        <v>0</v>
      </c>
      <c r="N24">
        <f>H25</f>
        <v>65</v>
      </c>
    </row>
    <row r="25" spans="1:10" ht="15" customHeight="1">
      <c r="A25" s="1"/>
      <c r="B25" s="1">
        <v>0</v>
      </c>
      <c r="C25" s="1">
        <v>0</v>
      </c>
      <c r="D25" s="1">
        <v>2</v>
      </c>
      <c r="E25" s="1">
        <v>14</v>
      </c>
      <c r="F25" s="1">
        <v>47</v>
      </c>
      <c r="G25" s="1">
        <v>2</v>
      </c>
      <c r="H25" s="1">
        <v>65</v>
      </c>
      <c r="I25" s="1">
        <v>4.75</v>
      </c>
      <c r="J25" s="1"/>
    </row>
    <row r="26" spans="1:14" ht="15" customHeight="1">
      <c r="A26" s="1" t="s">
        <v>72</v>
      </c>
      <c r="B26" s="2">
        <v>0.0308</v>
      </c>
      <c r="C26" s="2">
        <v>0.0308</v>
      </c>
      <c r="D26" s="2">
        <v>0.1846</v>
      </c>
      <c r="E26" s="2">
        <v>0.2615</v>
      </c>
      <c r="F26" s="2">
        <v>0.4923</v>
      </c>
      <c r="G26" s="3">
        <v>0</v>
      </c>
      <c r="H26" s="1"/>
      <c r="I26" s="1"/>
      <c r="J26" s="1"/>
      <c r="K26" s="5">
        <f>E26+F26</f>
        <v>0.7538</v>
      </c>
      <c r="L26" s="5">
        <f>D26</f>
        <v>0.1846</v>
      </c>
      <c r="M26" s="5">
        <f>B26+C26</f>
        <v>0.0616</v>
      </c>
      <c r="N26">
        <f>H27</f>
        <v>65</v>
      </c>
    </row>
    <row r="27" spans="1:10" ht="15">
      <c r="A27" s="1"/>
      <c r="B27" s="1">
        <v>2</v>
      </c>
      <c r="C27" s="1">
        <v>2</v>
      </c>
      <c r="D27" s="1">
        <v>12</v>
      </c>
      <c r="E27" s="1">
        <v>17</v>
      </c>
      <c r="F27" s="1">
        <v>32</v>
      </c>
      <c r="G27" s="1">
        <v>0</v>
      </c>
      <c r="H27" s="1">
        <v>65</v>
      </c>
      <c r="I27" s="1">
        <v>4.15</v>
      </c>
      <c r="J27" s="1"/>
    </row>
    <row r="28" spans="11:13" ht="15">
      <c r="K28" s="5"/>
      <c r="L28" s="5"/>
      <c r="M28" s="5"/>
    </row>
    <row r="30" spans="11:13" ht="15">
      <c r="K30" s="5"/>
      <c r="L30" s="5"/>
      <c r="M30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2">
      <selection activeCell="D29" sqref="D29"/>
    </sheetView>
  </sheetViews>
  <sheetFormatPr defaultColWidth="9.140625" defaultRowHeight="15"/>
  <cols>
    <col min="1" max="1" width="72.140625" style="0" customWidth="1"/>
    <col min="10" max="11" width="11.28125" style="0" customWidth="1"/>
    <col min="12" max="12" width="11.140625" style="0" customWidth="1"/>
  </cols>
  <sheetData>
    <row r="1" spans="1:13" ht="60">
      <c r="A1" s="4"/>
      <c r="B1" s="4" t="s">
        <v>1</v>
      </c>
      <c r="C1" s="4" t="s">
        <v>2</v>
      </c>
      <c r="D1" s="4" t="s">
        <v>8</v>
      </c>
      <c r="E1" s="4" t="s">
        <v>3</v>
      </c>
      <c r="F1" s="4" t="s">
        <v>4</v>
      </c>
      <c r="G1" s="4" t="s">
        <v>5</v>
      </c>
      <c r="H1" s="4" t="s">
        <v>6</v>
      </c>
      <c r="J1" s="4" t="s">
        <v>7</v>
      </c>
      <c r="K1" s="4" t="s">
        <v>8</v>
      </c>
      <c r="L1" s="4" t="s">
        <v>9</v>
      </c>
      <c r="M1" s="4" t="s">
        <v>6</v>
      </c>
    </row>
    <row r="2" spans="1:13" ht="30" customHeight="1">
      <c r="A2" s="7" t="s">
        <v>73</v>
      </c>
      <c r="B2" s="2">
        <v>0.0313</v>
      </c>
      <c r="C2" s="2">
        <v>0.0313</v>
      </c>
      <c r="D2" s="2">
        <v>0.0625</v>
      </c>
      <c r="E2" s="2">
        <v>0.4063</v>
      </c>
      <c r="F2" s="2">
        <v>0.4688</v>
      </c>
      <c r="G2" s="1"/>
      <c r="H2" s="1"/>
      <c r="J2" s="5">
        <f>E2+F2</f>
        <v>0.8751</v>
      </c>
      <c r="K2" s="5">
        <f>D2</f>
        <v>0.0625</v>
      </c>
      <c r="L2" s="5">
        <f>B2+C2</f>
        <v>0.0626</v>
      </c>
      <c r="M2">
        <f>H3</f>
        <v>4.25</v>
      </c>
    </row>
    <row r="3" spans="1:8" ht="15" customHeight="1">
      <c r="A3" s="7"/>
      <c r="B3" s="1">
        <v>2</v>
      </c>
      <c r="C3" s="1">
        <v>2</v>
      </c>
      <c r="D3" s="1">
        <v>4</v>
      </c>
      <c r="E3" s="1">
        <v>26</v>
      </c>
      <c r="F3" s="1">
        <v>30</v>
      </c>
      <c r="G3" s="1">
        <v>64</v>
      </c>
      <c r="H3" s="1">
        <v>4.25</v>
      </c>
    </row>
    <row r="4" spans="1:13" ht="30" customHeight="1">
      <c r="A4" s="7" t="s">
        <v>74</v>
      </c>
      <c r="B4" s="2">
        <v>0.0313</v>
      </c>
      <c r="C4" s="2">
        <v>0.0469</v>
      </c>
      <c r="D4" s="3">
        <v>0.25</v>
      </c>
      <c r="E4" s="2">
        <v>0.3438</v>
      </c>
      <c r="F4" s="2">
        <v>0.3281</v>
      </c>
      <c r="G4" s="1"/>
      <c r="H4" s="1"/>
      <c r="J4" s="5">
        <f>E4+F4</f>
        <v>0.6718999999999999</v>
      </c>
      <c r="K4" s="5">
        <f>D4</f>
        <v>0.25</v>
      </c>
      <c r="L4" s="5">
        <f>B4+C4</f>
        <v>0.07819999999999999</v>
      </c>
      <c r="M4">
        <f>H5</f>
        <v>3.89</v>
      </c>
    </row>
    <row r="5" spans="1:8" ht="15" customHeight="1">
      <c r="A5" s="7"/>
      <c r="B5" s="1">
        <v>2</v>
      </c>
      <c r="C5" s="1">
        <v>3</v>
      </c>
      <c r="D5" s="1">
        <v>16</v>
      </c>
      <c r="E5" s="1">
        <v>22</v>
      </c>
      <c r="F5" s="1">
        <v>21</v>
      </c>
      <c r="G5" s="1">
        <v>64</v>
      </c>
      <c r="H5" s="1">
        <v>3.89</v>
      </c>
    </row>
    <row r="6" spans="1:13" ht="15" customHeight="1">
      <c r="A6" s="7" t="s">
        <v>75</v>
      </c>
      <c r="B6" s="2">
        <v>0.0313</v>
      </c>
      <c r="C6" s="2">
        <v>0.0625</v>
      </c>
      <c r="D6" s="2">
        <v>0.1875</v>
      </c>
      <c r="E6" s="2">
        <v>0.375</v>
      </c>
      <c r="F6" s="2">
        <v>0.3438</v>
      </c>
      <c r="G6" s="1"/>
      <c r="H6" s="1"/>
      <c r="J6" s="5">
        <f>E6+F6</f>
        <v>0.7188</v>
      </c>
      <c r="K6" s="5">
        <f>D6</f>
        <v>0.1875</v>
      </c>
      <c r="L6" s="5">
        <f>B6+C6</f>
        <v>0.0938</v>
      </c>
      <c r="M6">
        <f>H7</f>
        <v>3.94</v>
      </c>
    </row>
    <row r="7" spans="1:8" ht="15" customHeight="1">
      <c r="A7" s="7"/>
      <c r="B7" s="1">
        <v>2</v>
      </c>
      <c r="C7" s="1">
        <v>4</v>
      </c>
      <c r="D7" s="1">
        <v>12</v>
      </c>
      <c r="E7" s="1">
        <v>24</v>
      </c>
      <c r="F7" s="1">
        <v>22</v>
      </c>
      <c r="G7" s="1">
        <v>64</v>
      </c>
      <c r="H7" s="1">
        <v>3.94</v>
      </c>
    </row>
    <row r="8" spans="1:13" ht="15" customHeight="1">
      <c r="A8" s="7" t="s">
        <v>76</v>
      </c>
      <c r="B8" s="2">
        <v>0.0313</v>
      </c>
      <c r="C8" s="2">
        <v>0.0313</v>
      </c>
      <c r="D8" s="2">
        <v>0.2031</v>
      </c>
      <c r="E8" s="2">
        <v>0.3438</v>
      </c>
      <c r="F8" s="2">
        <v>0.3906</v>
      </c>
      <c r="G8" s="1"/>
      <c r="H8" s="1"/>
      <c r="J8" s="5">
        <f>E8+F8</f>
        <v>0.7343999999999999</v>
      </c>
      <c r="K8" s="5">
        <f>D8</f>
        <v>0.2031</v>
      </c>
      <c r="L8" s="5">
        <f>B8+C8</f>
        <v>0.0626</v>
      </c>
      <c r="M8">
        <f>H9</f>
        <v>4.03</v>
      </c>
    </row>
    <row r="9" spans="1:8" ht="15" customHeight="1">
      <c r="A9" s="7"/>
      <c r="B9" s="1">
        <v>2</v>
      </c>
      <c r="C9" s="1">
        <v>2</v>
      </c>
      <c r="D9" s="1">
        <v>13</v>
      </c>
      <c r="E9" s="1">
        <v>22</v>
      </c>
      <c r="F9" s="1">
        <v>25</v>
      </c>
      <c r="G9" s="1">
        <v>64</v>
      </c>
      <c r="H9" s="1">
        <v>4.03</v>
      </c>
    </row>
    <row r="10" spans="1:13" ht="30" customHeight="1">
      <c r="A10" s="7" t="s">
        <v>77</v>
      </c>
      <c r="B10" s="2">
        <v>0.0313</v>
      </c>
      <c r="C10" s="2">
        <v>0.0156</v>
      </c>
      <c r="D10" s="2">
        <v>0.1563</v>
      </c>
      <c r="E10" s="2">
        <v>0.4219</v>
      </c>
      <c r="F10" s="2">
        <v>0.375</v>
      </c>
      <c r="G10" s="1"/>
      <c r="H10" s="1"/>
      <c r="J10" s="5">
        <f>E10+F10</f>
        <v>0.7968999999999999</v>
      </c>
      <c r="K10" s="5">
        <f>D10</f>
        <v>0.1563</v>
      </c>
      <c r="L10" s="5">
        <f>B10+C10</f>
        <v>0.0469</v>
      </c>
      <c r="M10">
        <f>H11</f>
        <v>4.09</v>
      </c>
    </row>
    <row r="11" spans="1:8" ht="15" customHeight="1">
      <c r="A11" s="7"/>
      <c r="B11" s="1">
        <v>2</v>
      </c>
      <c r="C11" s="1">
        <v>1</v>
      </c>
      <c r="D11" s="1">
        <v>10</v>
      </c>
      <c r="E11" s="1">
        <v>27</v>
      </c>
      <c r="F11" s="1">
        <v>24</v>
      </c>
      <c r="G11" s="1">
        <v>64</v>
      </c>
      <c r="H11" s="1">
        <v>4.09</v>
      </c>
    </row>
    <row r="12" spans="1:13" ht="45" customHeight="1">
      <c r="A12" s="7" t="s">
        <v>78</v>
      </c>
      <c r="B12" s="2">
        <v>0.0156</v>
      </c>
      <c r="C12" s="2">
        <v>0.0313</v>
      </c>
      <c r="D12" s="2">
        <v>0.2813</v>
      </c>
      <c r="E12" s="2">
        <v>0.3594</v>
      </c>
      <c r="F12" s="2">
        <v>0.3125</v>
      </c>
      <c r="G12" s="1"/>
      <c r="H12" s="1"/>
      <c r="J12" s="5">
        <f>E12+F12</f>
        <v>0.6718999999999999</v>
      </c>
      <c r="K12" s="5">
        <f>D12</f>
        <v>0.2813</v>
      </c>
      <c r="L12" s="5">
        <f>B12+C12</f>
        <v>0.0469</v>
      </c>
      <c r="M12">
        <f>H13</f>
        <v>3.92</v>
      </c>
    </row>
    <row r="13" spans="1:8" ht="15" customHeight="1">
      <c r="A13" s="7"/>
      <c r="B13" s="1">
        <v>1</v>
      </c>
      <c r="C13" s="1">
        <v>2</v>
      </c>
      <c r="D13" s="1">
        <v>18</v>
      </c>
      <c r="E13" s="1">
        <v>23</v>
      </c>
      <c r="F13" s="1">
        <v>20</v>
      </c>
      <c r="G13" s="1">
        <v>64</v>
      </c>
      <c r="H13" s="1">
        <v>3.92</v>
      </c>
    </row>
    <row r="14" spans="1:13" ht="15" customHeight="1">
      <c r="A14" s="7" t="s">
        <v>79</v>
      </c>
      <c r="B14" s="2">
        <v>0.0625</v>
      </c>
      <c r="C14" s="2">
        <v>0.0156</v>
      </c>
      <c r="D14" s="2">
        <v>0.1875</v>
      </c>
      <c r="E14" s="2">
        <v>0.4844</v>
      </c>
      <c r="F14" s="3">
        <v>0.25</v>
      </c>
      <c r="G14" s="1"/>
      <c r="H14" s="1"/>
      <c r="J14" s="5">
        <f>E14+F14</f>
        <v>0.7343999999999999</v>
      </c>
      <c r="K14" s="5">
        <f>D14</f>
        <v>0.1875</v>
      </c>
      <c r="L14" s="5">
        <f>B14+C14</f>
        <v>0.0781</v>
      </c>
      <c r="M14">
        <f>H15</f>
        <v>3.84</v>
      </c>
    </row>
    <row r="15" spans="1:8" ht="15" customHeight="1">
      <c r="A15" s="7"/>
      <c r="B15" s="1">
        <v>4</v>
      </c>
      <c r="C15" s="1">
        <v>1</v>
      </c>
      <c r="D15" s="1">
        <v>12</v>
      </c>
      <c r="E15" s="1">
        <v>31</v>
      </c>
      <c r="F15" s="1">
        <v>16</v>
      </c>
      <c r="G15" s="1">
        <v>64</v>
      </c>
      <c r="H15" s="1">
        <v>3.84</v>
      </c>
    </row>
    <row r="16" spans="1:13" ht="15" customHeight="1">
      <c r="A16" s="7" t="s">
        <v>80</v>
      </c>
      <c r="B16" s="2">
        <v>0.0781</v>
      </c>
      <c r="C16" s="2">
        <v>0.0781</v>
      </c>
      <c r="D16" s="2">
        <v>0.3594</v>
      </c>
      <c r="E16" s="2">
        <v>0.3125</v>
      </c>
      <c r="F16" s="2">
        <v>0.1719</v>
      </c>
      <c r="G16" s="1"/>
      <c r="H16" s="1"/>
      <c r="J16" s="5">
        <f>E16+F16</f>
        <v>0.4844</v>
      </c>
      <c r="K16" s="5">
        <f>D16</f>
        <v>0.3594</v>
      </c>
      <c r="L16" s="5">
        <f>B16+C16</f>
        <v>0.1562</v>
      </c>
      <c r="M16">
        <f>H17</f>
        <v>3.42</v>
      </c>
    </row>
    <row r="17" spans="1:8" ht="15" customHeight="1">
      <c r="A17" s="7"/>
      <c r="B17" s="1">
        <v>5</v>
      </c>
      <c r="C17" s="1">
        <v>5</v>
      </c>
      <c r="D17" s="1">
        <v>23</v>
      </c>
      <c r="E17" s="1">
        <v>20</v>
      </c>
      <c r="F17" s="1">
        <v>11</v>
      </c>
      <c r="G17" s="1">
        <v>64</v>
      </c>
      <c r="H17" s="1">
        <v>3.42</v>
      </c>
    </row>
    <row r="18" spans="1:13" ht="30" customHeight="1">
      <c r="A18" s="7" t="s">
        <v>81</v>
      </c>
      <c r="B18" s="2">
        <v>0.0469</v>
      </c>
      <c r="C18" s="2">
        <v>0.0156</v>
      </c>
      <c r="D18" s="2">
        <v>0.1406</v>
      </c>
      <c r="E18" s="2">
        <v>0.5156</v>
      </c>
      <c r="F18" s="2">
        <v>0.2813</v>
      </c>
      <c r="G18" s="1"/>
      <c r="H18" s="1"/>
      <c r="J18" s="5">
        <f>E18+F18</f>
        <v>0.7968999999999999</v>
      </c>
      <c r="K18" s="5">
        <f>D18</f>
        <v>0.1406</v>
      </c>
      <c r="L18" s="5">
        <f>B18+C18</f>
        <v>0.0625</v>
      </c>
      <c r="M18">
        <f>H19</f>
        <v>3.97</v>
      </c>
    </row>
    <row r="19" spans="1:8" ht="15">
      <c r="A19" s="7"/>
      <c r="B19" s="1">
        <v>3</v>
      </c>
      <c r="C19" s="1">
        <v>1</v>
      </c>
      <c r="D19" s="1">
        <v>9</v>
      </c>
      <c r="E19" s="1">
        <v>33</v>
      </c>
      <c r="F19" s="1">
        <v>18</v>
      </c>
      <c r="G19" s="1">
        <v>64</v>
      </c>
      <c r="H19" s="1">
        <v>3.97</v>
      </c>
    </row>
    <row r="20" spans="1:13" ht="45" customHeight="1">
      <c r="A20" s="7" t="s">
        <v>82</v>
      </c>
      <c r="B20" s="2">
        <v>0.0313</v>
      </c>
      <c r="C20" s="2">
        <v>0.0938</v>
      </c>
      <c r="D20" s="2">
        <v>0.2031</v>
      </c>
      <c r="E20" s="2">
        <v>0.3906</v>
      </c>
      <c r="F20" s="2">
        <v>0.2813</v>
      </c>
      <c r="G20" s="1"/>
      <c r="H20" s="1"/>
      <c r="J20" s="5">
        <f>E20+F20</f>
        <v>0.6718999999999999</v>
      </c>
      <c r="K20" s="5">
        <f>D20</f>
        <v>0.2031</v>
      </c>
      <c r="L20" s="5">
        <f>B20+C20</f>
        <v>0.1251</v>
      </c>
      <c r="M20">
        <f>H21</f>
        <v>3.8</v>
      </c>
    </row>
    <row r="21" spans="1:8" ht="15">
      <c r="A21" s="7"/>
      <c r="B21" s="1">
        <v>2</v>
      </c>
      <c r="C21" s="1">
        <v>6</v>
      </c>
      <c r="D21" s="1">
        <v>13</v>
      </c>
      <c r="E21" s="1">
        <v>25</v>
      </c>
      <c r="F21" s="1">
        <v>18</v>
      </c>
      <c r="G21" s="1">
        <v>64</v>
      </c>
      <c r="H21" s="1">
        <v>3.8</v>
      </c>
    </row>
    <row r="22" spans="1:13" ht="30" customHeight="1">
      <c r="A22" s="7" t="s">
        <v>83</v>
      </c>
      <c r="B22" s="2">
        <v>0.0313</v>
      </c>
      <c r="C22" s="2">
        <v>0.0469</v>
      </c>
      <c r="D22" s="2">
        <v>0.1406</v>
      </c>
      <c r="E22" s="2">
        <v>0.4531</v>
      </c>
      <c r="F22" s="2">
        <v>0.3281</v>
      </c>
      <c r="G22" s="1"/>
      <c r="H22" s="1"/>
      <c r="J22" s="5">
        <f>E22+F22</f>
        <v>0.7812</v>
      </c>
      <c r="K22" s="5">
        <f>D22</f>
        <v>0.1406</v>
      </c>
      <c r="L22" s="5">
        <f>B22+C22</f>
        <v>0.07819999999999999</v>
      </c>
      <c r="M22">
        <f>H23</f>
        <v>4</v>
      </c>
    </row>
    <row r="23" spans="1:8" ht="15">
      <c r="A23" s="7"/>
      <c r="B23" s="1">
        <v>2</v>
      </c>
      <c r="C23" s="1">
        <v>3</v>
      </c>
      <c r="D23" s="1">
        <v>9</v>
      </c>
      <c r="E23" s="1">
        <v>29</v>
      </c>
      <c r="F23" s="1">
        <v>21</v>
      </c>
      <c r="G23" s="1">
        <v>64</v>
      </c>
      <c r="H23" s="1">
        <v>4</v>
      </c>
    </row>
    <row r="24" spans="10:12" ht="15">
      <c r="J24" s="5"/>
      <c r="K24" s="5"/>
      <c r="L24" s="5"/>
    </row>
    <row r="26" spans="10:12" ht="15">
      <c r="J26" s="5"/>
      <c r="K26" s="5"/>
      <c r="L26" s="5"/>
    </row>
    <row r="28" spans="10:12" ht="15">
      <c r="J28" s="5"/>
      <c r="K28" s="5"/>
      <c r="L28" s="5"/>
    </row>
    <row r="30" spans="10:12" ht="15">
      <c r="J30" s="5"/>
      <c r="K30" s="5"/>
      <c r="L30" s="5"/>
    </row>
  </sheetData>
  <sheetProtection/>
  <mergeCells count="11">
    <mergeCell ref="A12:A13"/>
    <mergeCell ref="A2:A3"/>
    <mergeCell ref="A4:A5"/>
    <mergeCell ref="A6:A7"/>
    <mergeCell ref="A8:A9"/>
    <mergeCell ref="A10:A11"/>
    <mergeCell ref="A14:A15"/>
    <mergeCell ref="A16:A17"/>
    <mergeCell ref="A18:A19"/>
    <mergeCell ref="A20:A21"/>
    <mergeCell ref="A22:A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13.421875" style="0" customWidth="1"/>
  </cols>
  <sheetData>
    <row r="1" s="6" customFormat="1" ht="15"/>
    <row r="2" spans="1:3" ht="15" customHeight="1">
      <c r="A2" s="1" t="s">
        <v>84</v>
      </c>
      <c r="B2" s="2">
        <v>0.2969</v>
      </c>
      <c r="C2" s="1">
        <v>19</v>
      </c>
    </row>
    <row r="3" spans="1:3" ht="15" customHeight="1">
      <c r="A3" s="1" t="s">
        <v>85</v>
      </c>
      <c r="B3" s="2">
        <v>0.375</v>
      </c>
      <c r="C3" s="1">
        <v>24</v>
      </c>
    </row>
    <row r="4" spans="1:3" ht="15">
      <c r="A4" s="1" t="s">
        <v>86</v>
      </c>
      <c r="B4" s="2">
        <v>0.375</v>
      </c>
      <c r="C4" s="1">
        <v>24</v>
      </c>
    </row>
    <row r="5" spans="1:3" ht="15" customHeight="1">
      <c r="A5" s="1" t="s">
        <v>87</v>
      </c>
      <c r="B5" s="2">
        <v>0.4844</v>
      </c>
      <c r="C5" s="1">
        <v>31</v>
      </c>
    </row>
    <row r="6" spans="1:3" ht="15">
      <c r="A6" s="1" t="s">
        <v>88</v>
      </c>
      <c r="B6" s="2">
        <v>0.375</v>
      </c>
      <c r="C6" s="1">
        <v>24</v>
      </c>
    </row>
    <row r="7" spans="1:3" ht="15">
      <c r="A7" s="1" t="s">
        <v>89</v>
      </c>
      <c r="B7" s="2">
        <v>0.125</v>
      </c>
      <c r="C7" s="1">
        <v>8</v>
      </c>
    </row>
    <row r="8" spans="1:3" ht="15">
      <c r="A8" s="1" t="s">
        <v>90</v>
      </c>
      <c r="B8" s="2">
        <v>0.0469</v>
      </c>
      <c r="C8" s="1">
        <v>3</v>
      </c>
    </row>
    <row r="9" spans="1:3" ht="15">
      <c r="A9" s="1" t="s">
        <v>91</v>
      </c>
      <c r="B9" s="1"/>
      <c r="C9" s="1"/>
    </row>
    <row r="10" spans="1:2" ht="15">
      <c r="A10" s="1" t="s">
        <v>0</v>
      </c>
      <c r="B10" s="1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2013-04-19T21:59:25Z</dcterms:created>
  <dcterms:modified xsi:type="dcterms:W3CDTF">2013-06-05T17:17:21Z</dcterms:modified>
  <cp:category/>
  <cp:version/>
  <cp:contentType/>
  <cp:contentStatus/>
</cp:coreProperties>
</file>